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2D2AE5EE-82EC-4A59-A5D7-6C92E972907C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noviembre 2024 " sheetId="103" r:id="rId4"/>
  </sheets>
  <definedNames>
    <definedName name="_xlnm.Print_Area" localSheetId="0">'Informe noviembre 2018  (2)'!$A$1:$E$39</definedName>
    <definedName name="_xlnm.Print_Area" localSheetId="3">'Relacion Mipyme noviembre 2024 '!$A$1:$K$26</definedName>
  </definedNames>
  <calcPr calcId="191029"/>
</workbook>
</file>

<file path=xl/calcChain.xml><?xml version="1.0" encoding="utf-8"?>
<calcChain xmlns="http://schemas.openxmlformats.org/spreadsheetml/2006/main">
  <c r="J22" i="103" l="1"/>
  <c r="C35" i="26" l="1"/>
  <c r="E34" i="23" l="1"/>
</calcChain>
</file>

<file path=xl/sharedStrings.xml><?xml version="1.0" encoding="utf-8"?>
<sst xmlns="http://schemas.openxmlformats.org/spreadsheetml/2006/main" count="145" uniqueCount="75">
  <si>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</si>
  <si>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</si>
  <si>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</si>
  <si>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</si>
  <si>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</si>
  <si>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</si>
  <si>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</si>
  <si>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</si>
  <si>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</si>
  <si>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</si>
  <si>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</si>
  <si>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</si>
  <si>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</si>
  <si>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</si>
  <si>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</si>
  <si>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</si>
  <si>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</si>
  <si>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</si>
  <si>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</si>
  <si>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</si>
  <si>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</si>
  <si>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</si>
  <si>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</si>
  <si>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</si>
  <si>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</si>
  <si>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</si>
  <si>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</si>
  <si>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</si>
  <si>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</si>
  <si>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</si>
  <si>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</si>
  <si>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</si>
  <si>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</si>
  <si>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              Correspondiente al mes de noviembre 2024</t>
  </si>
  <si>
    <t>PRO CONSUMIDOR-DAF-CD-2024-0072</t>
  </si>
  <si>
    <t>SERVICIO DE MANTENIMIENTO PREVENTIVO PARA VEHÍCULOS EN GARANTÍA DE ESTA INSTITUCIÓN</t>
  </si>
  <si>
    <t>PRO CONSUMIDOR-DAF-CD-2024-0073</t>
  </si>
  <si>
    <t>ADQUISICIÓN DE MÁQUINA DE LAVADO” HIDROLAVADORA PARA SER UTILIZADA EN ESTA INSTITUCION.</t>
  </si>
  <si>
    <t>Actualidades VD, SRL</t>
  </si>
  <si>
    <t>PRO CONSUMIDOR-DAF-CD-2024-0075</t>
  </si>
  <si>
    <t>SERVICIO DE LIMPIEZA DE POZO SEPTICO (FILTRANTES) PARA ESTA INSTITUCION</t>
  </si>
  <si>
    <t>Victor Sterlyn Salome</t>
  </si>
  <si>
    <t>PRO CONSUMIDOR-DAF-CD-2024-0076</t>
  </si>
  <si>
    <t>ADQUISICIÓN EQUIPOS TECNOLÓGICOS PARA LAS DIFERENTES ÁREAS REQUIRENTES.</t>
  </si>
  <si>
    <t>PRO CONSUMIDOR-DAF-CD-2024-0077</t>
  </si>
  <si>
    <t>ADQUISICIÓN DE LUCES Y ORNAMENTOS O DECORACIONES PARA USO EN ESTA INSTITUCION.</t>
  </si>
  <si>
    <t>Centro Cuesta Nacional, SAS</t>
  </si>
  <si>
    <t>PRO CONSUMIDOR-DAF-CD-2024-0078</t>
  </si>
  <si>
    <t>SERVICIO DE MANTENIMIENTO Y SOPORTE DEL SISTEMA COMERCIAL INTEGRADO SIC ERP</t>
  </si>
  <si>
    <t xml:space="preserve">	Sistema Comercial Integrado, SRL</t>
  </si>
  <si>
    <t>PRO CONSUMIDOR-DAF-CD-2024-0079</t>
  </si>
  <si>
    <t>ADQUISICIÓN DE (UNIFORMES T-SHIRT INSTITUCIONAL) PARA LOS EMPLEADOS DE ESTA INTITUCION.</t>
  </si>
  <si>
    <t xml:space="preserve">	Aromas JT, EIRL</t>
  </si>
  <si>
    <t>PRO CONSUMIDOR-DAF-CD-2024-0080</t>
  </si>
  <si>
    <t>ADQ. IMPRESIÓN DE RESMA, SOBRES Y TALONARIOS PARA USO DE ESTA INSTITUCION.</t>
  </si>
  <si>
    <t>FR MULTISERVICIOS, SRL</t>
  </si>
  <si>
    <t>PRO CONSUMIDOR-DAF-CD-2024-0081</t>
  </si>
  <si>
    <t>ADQ. DE SELLOS PARA USO DE ESTA INSTITUCION.</t>
  </si>
  <si>
    <t>Levent, SRL</t>
  </si>
  <si>
    <t>PRO CONSUMIDOR-DAF-CD-2024-0082</t>
  </si>
  <si>
    <t>SERVICIOS JURÍDICOS NOTARIALES PARA NOTARIZACIÓN DE CONTRATOS</t>
  </si>
  <si>
    <t>Clave Siete, SRL</t>
  </si>
  <si>
    <t>PRO CONSUMIDOR-DAF-CD-2024-0084</t>
  </si>
  <si>
    <t>ADQUISICION DE SISTEMA ELECTRONICO PARA PAGO DE PEAJES (PASO RAPIDO)</t>
  </si>
  <si>
    <t>Consorcio de Tarjetas Dominicanas, S.A</t>
  </si>
  <si>
    <t xml:space="preserve">	Autocamiones, SA</t>
  </si>
  <si>
    <t>Viamar, SA</t>
  </si>
  <si>
    <t>DESIERTO</t>
  </si>
  <si>
    <t>PRO CONSUMIDOR-DAF-CM-2024-0016</t>
  </si>
  <si>
    <t>GESTIÓN DE EVENTOS PARA TALLER FORTALECIMIENTO SOBRE RELACIONES LABORALES, FOMENTANDO EL TRABAJO EN EQUIPO Y CIERRE DEL PLAN OPERATIVO ANUAL 2024. (PARA FORTALECER LA INTEGRACIÓN DE LOS COLABORADORES</t>
  </si>
  <si>
    <t>Agencia de Viajes Milena Tours, SRL</t>
  </si>
  <si>
    <t>PRO CONSUMIDOR-DAF-CM-2024-0017</t>
  </si>
  <si>
    <t>SERVICIO DE CATERING PARA TALLER FORTALECIMIENTO SOBRE RELACIONES LABORALES, FOMENTANDO EL TRABAJO EN EQUIPO Y CIERRE DEL PLAN OPERATIVO ANUAL 2024, PARA FORTALECER LA INTEGRACIÓN DE LOS COLABORADORES</t>
  </si>
  <si>
    <t>COMPRA MENOR</t>
  </si>
  <si>
    <t>Cantabria Brand Representative,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</si>
</sst>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14" fontId="15" fillId="0" borderId="8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4" fontId="15" fillId="0" borderId="8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4" fontId="15" fillId="0" borderId="4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left" vertical="top" wrapText="1"/>
    </xf>
    <xf numFmtId="14" fontId="15" fillId="0" borderId="4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14" fontId="15" fillId="0" borderId="3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4" fontId="9" fillId="2" borderId="3" xfId="0" applyNumberFormat="1" applyFont="1" applyFill="1" applyBorder="1" applyAlignment="1">
      <alignment horizontal="left" vertical="top" wrapText="1"/>
    </xf>
    <xf numFmtId="14" fontId="22" fillId="0" borderId="3" xfId="0" applyNumberFormat="1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14" fontId="22" fillId="0" borderId="4" xfId="0" applyNumberFormat="1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4" fontId="9" fillId="2" borderId="4" xfId="0" applyNumberFormat="1" applyFont="1" applyFill="1" applyBorder="1" applyAlignment="1">
      <alignment horizontal="left" vertical="top" wrapText="1"/>
    </xf>
    <xf numFmtId="14" fontId="15" fillId="2" borderId="0" xfId="0" applyNumberFormat="1" applyFont="1" applyFill="1" applyAlignment="1">
      <alignment horizontal="left" vertical="top" wrapText="1"/>
    </xf>
    <xf numFmtId="14" fontId="15" fillId="0" borderId="0" xfId="0" applyNumberFormat="1" applyFont="1" applyAlignment="1">
      <alignment horizontal="left" vertical="top" wrapText="1"/>
    </xf>
    <xf numFmtId="1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4" fontId="13" fillId="0" borderId="4" xfId="0" applyNumberFormat="1" applyFont="1" applyBorder="1" applyAlignment="1">
      <alignment horizontal="left" vertical="top" wrapText="1"/>
    </xf>
    <xf numFmtId="4" fontId="16" fillId="0" borderId="0" xfId="0" applyNumberFormat="1" applyFont="1" applyAlignment="1">
      <alignment horizontal="left" vertical="top"/>
    </xf>
    <xf numFmtId="4" fontId="10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158750</xdr:colOff>
      <xdr:row>22</xdr:row>
      <xdr:rowOff>31750</xdr:rowOff>
    </xdr:from>
    <xdr:to>
      <xdr:col>10</xdr:col>
      <xdr:colOff>1104446</xdr:colOff>
      <xdr:row>25</xdr:row>
      <xdr:rowOff>2651125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271125" y="24003000"/>
          <a:ext cx="5565321" cy="280987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33"/>
      <c r="B5" s="33"/>
      <c r="C5" s="33"/>
      <c r="D5" s="33"/>
      <c r="E5" s="33"/>
    </row>
    <row r="6" spans="1:7" ht="18" x14ac:dyDescent="0.25">
      <c r="A6" s="33" t="s">
        <v>5</v>
      </c>
      <c r="B6" s="33"/>
      <c r="C6" s="33"/>
      <c r="D6" s="33"/>
      <c r="E6" s="33"/>
    </row>
    <row r="7" spans="1:7" ht="18" customHeight="1" thickBot="1" x14ac:dyDescent="0.4">
      <c r="A7" s="34" t="s">
        <v>13</v>
      </c>
      <c r="B7" s="34"/>
      <c r="C7" s="34"/>
      <c r="D7" s="34"/>
      <c r="E7" s="34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tabSelected="1" view="pageBreakPreview" topLeftCell="A18" zoomScale="60" zoomScaleNormal="60" workbookViewId="0">
      <selection activeCell="O8" sqref="O8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35" t="s">
        <v>18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37.5" customHeight="1" x14ac:dyDescent="0.25">
      <c r="A5" s="35" t="s">
        <v>17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53.25" customHeight="1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81" customHeight="1" x14ac:dyDescent="0.25">
      <c r="A7" s="31" t="s">
        <v>7</v>
      </c>
      <c r="B7" s="31" t="s">
        <v>19</v>
      </c>
      <c r="C7" s="31" t="s">
        <v>20</v>
      </c>
      <c r="D7" s="31" t="s">
        <v>21</v>
      </c>
      <c r="E7" s="31" t="s">
        <v>14</v>
      </c>
      <c r="F7" s="31" t="s">
        <v>22</v>
      </c>
      <c r="G7" s="31" t="s">
        <v>23</v>
      </c>
      <c r="H7" s="31" t="s">
        <v>24</v>
      </c>
      <c r="I7" s="31" t="s">
        <v>25</v>
      </c>
      <c r="J7" s="32" t="s">
        <v>26</v>
      </c>
      <c r="K7" s="32" t="s">
        <v>27</v>
      </c>
    </row>
    <row r="8" spans="1:11" ht="83.25" customHeight="1" x14ac:dyDescent="0.25">
      <c r="A8" s="37" t="s">
        <v>34</v>
      </c>
      <c r="B8" s="38">
        <v>45601</v>
      </c>
      <c r="C8" s="39" t="s">
        <v>16</v>
      </c>
      <c r="D8" s="39" t="s">
        <v>15</v>
      </c>
      <c r="E8" s="39" t="s">
        <v>15</v>
      </c>
      <c r="F8" s="37" t="s">
        <v>28</v>
      </c>
      <c r="G8" s="39" t="s">
        <v>65</v>
      </c>
      <c r="H8" s="37" t="s">
        <v>30</v>
      </c>
      <c r="I8" s="40" t="s">
        <v>35</v>
      </c>
      <c r="J8" s="41">
        <v>48433.120000000003</v>
      </c>
      <c r="K8" s="41" t="s">
        <v>29</v>
      </c>
    </row>
    <row r="9" spans="1:11" ht="78.75" customHeight="1" x14ac:dyDescent="0.25">
      <c r="A9" s="42"/>
      <c r="B9" s="43"/>
      <c r="C9" s="44" t="s">
        <v>16</v>
      </c>
      <c r="D9" s="44" t="s">
        <v>15</v>
      </c>
      <c r="E9" s="44" t="s">
        <v>16</v>
      </c>
      <c r="F9" s="42"/>
      <c r="G9" s="39" t="s">
        <v>66</v>
      </c>
      <c r="H9" s="42"/>
      <c r="I9" s="45"/>
      <c r="J9" s="46"/>
      <c r="K9" s="46"/>
    </row>
    <row r="10" spans="1:11" ht="104.25" customHeight="1" x14ac:dyDescent="0.25">
      <c r="A10" s="44" t="s">
        <v>36</v>
      </c>
      <c r="B10" s="47">
        <v>45609</v>
      </c>
      <c r="C10" s="44" t="s">
        <v>16</v>
      </c>
      <c r="D10" s="44" t="s">
        <v>15</v>
      </c>
      <c r="E10" s="44" t="s">
        <v>16</v>
      </c>
      <c r="F10" s="44" t="s">
        <v>28</v>
      </c>
      <c r="G10" s="44" t="s">
        <v>38</v>
      </c>
      <c r="H10" s="44" t="s">
        <v>31</v>
      </c>
      <c r="I10" s="48" t="s">
        <v>37</v>
      </c>
      <c r="J10" s="49">
        <v>24069</v>
      </c>
      <c r="K10" s="49" t="s">
        <v>29</v>
      </c>
    </row>
    <row r="11" spans="1:11" ht="114" customHeight="1" x14ac:dyDescent="0.25">
      <c r="A11" s="50" t="s">
        <v>39</v>
      </c>
      <c r="B11" s="51">
        <v>45609</v>
      </c>
      <c r="C11" s="52" t="s">
        <v>15</v>
      </c>
      <c r="D11" s="52" t="s">
        <v>15</v>
      </c>
      <c r="E11" s="52" t="s">
        <v>16</v>
      </c>
      <c r="F11" s="39" t="s">
        <v>28</v>
      </c>
      <c r="G11" s="53" t="s">
        <v>41</v>
      </c>
      <c r="H11" s="52" t="s">
        <v>30</v>
      </c>
      <c r="I11" s="50" t="s">
        <v>40</v>
      </c>
      <c r="J11" s="54">
        <v>35000</v>
      </c>
      <c r="K11" s="54" t="s">
        <v>29</v>
      </c>
    </row>
    <row r="12" spans="1:11" ht="93.75" customHeight="1" x14ac:dyDescent="0.25">
      <c r="A12" s="50" t="s">
        <v>42</v>
      </c>
      <c r="B12" s="55">
        <v>45609</v>
      </c>
      <c r="C12" s="52"/>
      <c r="D12" s="52"/>
      <c r="E12" s="52"/>
      <c r="F12" s="52" t="s">
        <v>28</v>
      </c>
      <c r="G12" s="39"/>
      <c r="H12" s="52" t="s">
        <v>31</v>
      </c>
      <c r="I12" s="50" t="s">
        <v>43</v>
      </c>
      <c r="J12" s="54">
        <v>71626</v>
      </c>
      <c r="K12" s="54" t="s">
        <v>67</v>
      </c>
    </row>
    <row r="13" spans="1:11" ht="101.25" customHeight="1" x14ac:dyDescent="0.25">
      <c r="A13" s="56" t="s">
        <v>44</v>
      </c>
      <c r="B13" s="57">
        <v>45610</v>
      </c>
      <c r="C13" s="48" t="s">
        <v>16</v>
      </c>
      <c r="D13" s="48" t="s">
        <v>15</v>
      </c>
      <c r="E13" s="48" t="s">
        <v>16</v>
      </c>
      <c r="F13" s="48" t="s">
        <v>28</v>
      </c>
      <c r="G13" s="58" t="s">
        <v>46</v>
      </c>
      <c r="H13" s="48" t="s">
        <v>31</v>
      </c>
      <c r="I13" s="56" t="s">
        <v>45</v>
      </c>
      <c r="J13" s="59">
        <v>25255</v>
      </c>
      <c r="K13" s="59" t="s">
        <v>29</v>
      </c>
    </row>
    <row r="14" spans="1:11" ht="120" customHeight="1" x14ac:dyDescent="0.25">
      <c r="A14" s="50" t="s">
        <v>47</v>
      </c>
      <c r="B14" s="55">
        <v>45616</v>
      </c>
      <c r="C14" s="52" t="s">
        <v>16</v>
      </c>
      <c r="D14" s="52" t="s">
        <v>15</v>
      </c>
      <c r="E14" s="52" t="s">
        <v>16</v>
      </c>
      <c r="F14" s="52" t="s">
        <v>28</v>
      </c>
      <c r="G14" s="39" t="s">
        <v>49</v>
      </c>
      <c r="H14" s="52" t="s">
        <v>30</v>
      </c>
      <c r="I14" s="50" t="s">
        <v>48</v>
      </c>
      <c r="J14" s="54">
        <v>194700</v>
      </c>
      <c r="K14" s="54" t="s">
        <v>29</v>
      </c>
    </row>
    <row r="15" spans="1:11" ht="123.75" customHeight="1" x14ac:dyDescent="0.25">
      <c r="A15" s="50" t="s">
        <v>50</v>
      </c>
      <c r="B15" s="55">
        <v>45618</v>
      </c>
      <c r="C15" s="52" t="s">
        <v>15</v>
      </c>
      <c r="D15" s="52" t="s">
        <v>15</v>
      </c>
      <c r="E15" s="52" t="s">
        <v>16</v>
      </c>
      <c r="F15" s="52" t="s">
        <v>28</v>
      </c>
      <c r="G15" s="39" t="s">
        <v>52</v>
      </c>
      <c r="H15" s="52" t="s">
        <v>31</v>
      </c>
      <c r="I15" s="50" t="s">
        <v>51</v>
      </c>
      <c r="J15" s="54">
        <v>170982</v>
      </c>
      <c r="K15" s="54" t="s">
        <v>29</v>
      </c>
    </row>
    <row r="16" spans="1:11" ht="102.75" customHeight="1" x14ac:dyDescent="0.25">
      <c r="A16" s="50" t="s">
        <v>53</v>
      </c>
      <c r="B16" s="55">
        <v>45618</v>
      </c>
      <c r="C16" s="52" t="s">
        <v>15</v>
      </c>
      <c r="D16" s="52" t="s">
        <v>15</v>
      </c>
      <c r="E16" s="52" t="s">
        <v>16</v>
      </c>
      <c r="F16" s="52" t="s">
        <v>28</v>
      </c>
      <c r="G16" s="39" t="s">
        <v>55</v>
      </c>
      <c r="H16" s="52" t="s">
        <v>31</v>
      </c>
      <c r="I16" s="50" t="s">
        <v>54</v>
      </c>
      <c r="J16" s="54">
        <v>89438</v>
      </c>
      <c r="K16" s="54" t="s">
        <v>29</v>
      </c>
    </row>
    <row r="17" spans="1:11" ht="114" customHeight="1" x14ac:dyDescent="0.25">
      <c r="A17" s="50" t="s">
        <v>56</v>
      </c>
      <c r="B17" s="55">
        <v>45621</v>
      </c>
      <c r="C17" s="52" t="s">
        <v>16</v>
      </c>
      <c r="D17" s="52" t="s">
        <v>15</v>
      </c>
      <c r="E17" s="52" t="s">
        <v>15</v>
      </c>
      <c r="F17" s="52" t="s">
        <v>28</v>
      </c>
      <c r="G17" s="39" t="s">
        <v>58</v>
      </c>
      <c r="H17" s="52" t="s">
        <v>31</v>
      </c>
      <c r="I17" s="50" t="s">
        <v>57</v>
      </c>
      <c r="J17" s="54">
        <v>28000</v>
      </c>
      <c r="K17" s="54" t="s">
        <v>29</v>
      </c>
    </row>
    <row r="18" spans="1:11" ht="123.75" customHeight="1" x14ac:dyDescent="0.25">
      <c r="A18" s="50" t="s">
        <v>59</v>
      </c>
      <c r="B18" s="55">
        <v>45624</v>
      </c>
      <c r="C18" s="52" t="s">
        <v>15</v>
      </c>
      <c r="D18" s="52" t="s">
        <v>15</v>
      </c>
      <c r="E18" s="52" t="s">
        <v>15</v>
      </c>
      <c r="F18" s="52" t="s">
        <v>28</v>
      </c>
      <c r="G18" s="39" t="s">
        <v>61</v>
      </c>
      <c r="H18" s="52" t="s">
        <v>30</v>
      </c>
      <c r="I18" s="50" t="s">
        <v>60</v>
      </c>
      <c r="J18" s="54">
        <v>60100</v>
      </c>
      <c r="K18" s="54" t="s">
        <v>29</v>
      </c>
    </row>
    <row r="19" spans="1:11" ht="110.25" customHeight="1" x14ac:dyDescent="0.25">
      <c r="A19" s="50" t="s">
        <v>62</v>
      </c>
      <c r="B19" s="55">
        <v>45624</v>
      </c>
      <c r="C19" s="52" t="s">
        <v>16</v>
      </c>
      <c r="D19" s="52" t="s">
        <v>15</v>
      </c>
      <c r="E19" s="52" t="s">
        <v>16</v>
      </c>
      <c r="F19" s="52" t="s">
        <v>28</v>
      </c>
      <c r="G19" s="39" t="s">
        <v>64</v>
      </c>
      <c r="H19" s="52" t="s">
        <v>30</v>
      </c>
      <c r="I19" s="50" t="s">
        <v>63</v>
      </c>
      <c r="J19" s="54">
        <v>65000</v>
      </c>
      <c r="K19" s="54" t="s">
        <v>29</v>
      </c>
    </row>
    <row r="20" spans="1:11" ht="174.75" customHeight="1" x14ac:dyDescent="0.25">
      <c r="A20" s="50" t="s">
        <v>68</v>
      </c>
      <c r="B20" s="55">
        <v>45614</v>
      </c>
      <c r="C20" s="52" t="s">
        <v>16</v>
      </c>
      <c r="D20" s="52" t="s">
        <v>15</v>
      </c>
      <c r="E20" s="52" t="s">
        <v>15</v>
      </c>
      <c r="F20" s="52" t="s">
        <v>73</v>
      </c>
      <c r="G20" s="39" t="s">
        <v>70</v>
      </c>
      <c r="H20" s="52" t="s">
        <v>30</v>
      </c>
      <c r="I20" s="50" t="s">
        <v>69</v>
      </c>
      <c r="J20" s="54">
        <v>1580000</v>
      </c>
      <c r="K20" s="54" t="s">
        <v>29</v>
      </c>
    </row>
    <row r="21" spans="1:11" ht="167.25" customHeight="1" x14ac:dyDescent="0.25">
      <c r="A21" s="50" t="s">
        <v>71</v>
      </c>
      <c r="B21" s="55">
        <v>45623</v>
      </c>
      <c r="C21" s="52" t="s">
        <v>15</v>
      </c>
      <c r="D21" s="52" t="s">
        <v>15</v>
      </c>
      <c r="E21" s="52" t="s">
        <v>15</v>
      </c>
      <c r="F21" s="52" t="s">
        <v>73</v>
      </c>
      <c r="G21" s="39" t="s">
        <v>74</v>
      </c>
      <c r="H21" s="52" t="s">
        <v>30</v>
      </c>
      <c r="I21" s="50" t="s">
        <v>72</v>
      </c>
      <c r="J21" s="54">
        <v>750000</v>
      </c>
      <c r="K21" s="54" t="s">
        <v>29</v>
      </c>
    </row>
    <row r="22" spans="1:11" ht="33.75" customHeight="1" x14ac:dyDescent="0.25">
      <c r="A22" s="60"/>
      <c r="B22" s="60"/>
      <c r="C22" s="61"/>
      <c r="D22" s="61"/>
      <c r="E22" s="62"/>
      <c r="F22" s="63"/>
      <c r="G22" s="64"/>
      <c r="H22" s="63"/>
      <c r="I22" s="65"/>
      <c r="J22" s="66">
        <f>SUM(J8:J21)</f>
        <v>3142603.12</v>
      </c>
      <c r="K22" s="65"/>
    </row>
    <row r="23" spans="1:11" ht="5.25" customHeight="1" x14ac:dyDescent="0.25">
      <c r="A23" s="67"/>
      <c r="B23" s="67"/>
      <c r="C23" s="67"/>
      <c r="D23" s="67"/>
      <c r="E23" s="67"/>
      <c r="F23" s="68"/>
      <c r="G23" s="68"/>
      <c r="H23" s="68"/>
      <c r="I23" s="68"/>
      <c r="J23" s="68"/>
      <c r="K23" s="65"/>
    </row>
    <row r="24" spans="1:11" ht="5.25" customHeight="1" x14ac:dyDescent="0.25">
      <c r="A24" s="67"/>
      <c r="B24" s="67"/>
      <c r="C24" s="67"/>
      <c r="D24" s="67"/>
      <c r="E24" s="67"/>
      <c r="F24" s="68"/>
      <c r="G24" s="68"/>
      <c r="H24" s="68"/>
      <c r="I24" s="68"/>
      <c r="J24" s="68"/>
      <c r="K24" s="65"/>
    </row>
    <row r="25" spans="1:11" ht="5.25" customHeight="1" x14ac:dyDescent="0.25">
      <c r="A25" s="67"/>
      <c r="B25" s="67"/>
      <c r="C25" s="67"/>
      <c r="D25" s="67"/>
      <c r="E25" s="67"/>
      <c r="F25" s="68"/>
      <c r="G25" s="68"/>
      <c r="H25" s="68"/>
      <c r="I25" s="68"/>
      <c r="J25" s="68"/>
      <c r="K25" s="65"/>
    </row>
    <row r="26" spans="1:11" ht="218.25" customHeight="1" x14ac:dyDescent="0.25">
      <c r="A26" s="69" t="s">
        <v>32</v>
      </c>
      <c r="B26" s="69"/>
      <c r="C26" s="69"/>
      <c r="D26" s="69"/>
      <c r="E26" s="65" t="s">
        <v>0</v>
      </c>
      <c r="F26" s="65"/>
      <c r="G26" s="65"/>
      <c r="H26" s="65"/>
      <c r="I26" s="65"/>
      <c r="J26" s="65"/>
      <c r="K26" s="65"/>
    </row>
  </sheetData>
  <mergeCells count="11">
    <mergeCell ref="A26:D26"/>
    <mergeCell ref="A4:K4"/>
    <mergeCell ref="A5:K5"/>
    <mergeCell ref="A6:K6"/>
    <mergeCell ref="I8:I9"/>
    <mergeCell ref="F8:F9"/>
    <mergeCell ref="B8:B9"/>
    <mergeCell ref="A8:A9"/>
    <mergeCell ref="H8:H9"/>
    <mergeCell ref="J8:J9"/>
    <mergeCell ref="K8:K9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noviembre 2024 </vt:lpstr>
      <vt:lpstr>'Informe noviembre 2018  (2)'!Área_de_impresión</vt:lpstr>
      <vt:lpstr>'Relacion Mipyme noviembre 2024 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2024-12-11T14:37:08Z</cp:lastPrinted>
  <dcterms:created xsi:type="dcterms:W3CDTF">2012-03-06T17:11:50Z</dcterms:created>
  <dcterms:modified xsi:type="dcterms:W3CDTF">2024-12-11T16:32:22Z</dcterms:modified>
</cp:coreProperties>
</file>